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<sst xmlns="http://schemas.openxmlformats.org/spreadsheetml/2006/main" count="143" uniqueCount="137">
  <si>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</si>
  <si>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</si>
  <si>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</si>
  <si>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</si>
  <si>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</si>
  <si>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</si>
  <si>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</si>
  <si>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</si>
  <si>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</si>
  <si>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</si>
  <si>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</si>
  <si>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</si>
  <si>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</si>
  <si>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</si>
  <si>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</si>
  <si>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</si>
  <si>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</si>
  <si>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</si>
  <si>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</si>
  <si>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</si>
  <si>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</si>
  <si>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</si>
  <si>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</si>
  <si>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</si>
  <si>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</si>
  <si>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</si>
  <si>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</si>
  <si>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</si>
  <si>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</si>
  <si>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</si>
  <si>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</si>
  <si>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</si>
  <si>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</si>
  <si>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</si>
  <si>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</si>
  <si>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</si>
  <si>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</si>
  <si>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</si>
  <si>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</si>
  <si>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</si>
  <si>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</si>
  <si>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</si>
  <si>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</si>
  <si>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</si>
  <si>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</si>
  <si>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</si>
  <si>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</si>
  <si>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</si>
  <si>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</si>
  <si>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</si>
  <si>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</si>
  <si>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</si>
  <si>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</si>
  <si>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</si>
  <si>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 YILI FUAR İSTATİSTİKLERİ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</si>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</sst>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51" applyFont="1" applyFill="1" applyBorder="1" applyAlignment="1">
      <alignment horizontal="center" vertical="center" wrapText="1"/>
      <protection/>
    </xf>
    <xf numFmtId="3" fontId="10" fillId="34" borderId="11" xfId="50" applyNumberFormat="1" applyFont="1" applyFill="1" applyBorder="1" applyAlignment="1">
      <alignment horizontal="right" vertical="center"/>
      <protection/>
    </xf>
    <xf numFmtId="0" fontId="11" fillId="35" borderId="11" xfId="50" applyFont="1" applyFill="1" applyBorder="1" applyAlignment="1">
      <alignment horizontal="left" vertical="center" wrapText="1"/>
      <protection/>
    </xf>
    <xf numFmtId="3" fontId="10" fillId="0" borderId="11" xfId="50" applyNumberFormat="1" applyFont="1" applyFill="1" applyBorder="1" applyAlignment="1">
      <alignment horizontal="right" vertical="center"/>
      <protection/>
    </xf>
    <xf numFmtId="0" fontId="12" fillId="35" borderId="11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3" fontId="9" fillId="36" borderId="11" xfId="50" applyNumberFormat="1" applyFont="1" applyFill="1" applyBorder="1" applyAlignment="1">
      <alignment horizontal="right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3" fontId="9" fillId="19" borderId="11" xfId="50" applyNumberFormat="1" applyFont="1" applyFill="1" applyBorder="1" applyAlignment="1">
      <alignment horizontal="center" vertical="center"/>
      <protection/>
    </xf>
    <xf numFmtId="3" fontId="10" fillId="34" borderId="11" xfId="50" applyNumberFormat="1" applyFont="1" applyFill="1" applyBorder="1" applyAlignment="1">
      <alignment horizontal="center" vertical="center"/>
      <protection/>
    </xf>
    <xf numFmtId="0" fontId="9" fillId="35" borderId="11" xfId="50" applyFont="1" applyFill="1" applyBorder="1" applyAlignment="1">
      <alignment horizontal="center" vertical="center" wrapText="1"/>
      <protection/>
    </xf>
    <xf numFmtId="3" fontId="10" fillId="37" borderId="11" xfId="50" applyNumberFormat="1" applyFont="1" applyFill="1" applyBorder="1" applyAlignment="1">
      <alignment horizontal="center" vertical="center"/>
      <protection/>
    </xf>
    <xf numFmtId="3" fontId="9" fillId="37" borderId="11" xfId="50" applyNumberFormat="1" applyFont="1" applyFill="1" applyBorder="1" applyAlignment="1">
      <alignment horizontal="center" vertical="center"/>
      <protection/>
    </xf>
    <xf numFmtId="3" fontId="9" fillId="0" borderId="11" xfId="0" applyNumberFormat="1" applyFont="1" applyBorder="1" applyAlignment="1">
      <alignment horizontal="center"/>
    </xf>
    <xf numFmtId="3" fontId="9" fillId="0" borderId="11" xfId="50" applyNumberFormat="1" applyFont="1" applyFill="1" applyBorder="1" applyAlignment="1">
      <alignment horizontal="center" vertical="center"/>
      <protection/>
    </xf>
    <xf numFmtId="3" fontId="10" fillId="0" borderId="11" xfId="50" applyNumberFormat="1" applyFont="1" applyFill="1" applyBorder="1" applyAlignment="1">
      <alignment horizontal="center" vertical="center"/>
      <protection/>
    </xf>
    <xf numFmtId="3" fontId="9" fillId="0" borderId="0" xfId="50" applyNumberFormat="1" applyFont="1" applyFill="1" applyBorder="1" applyAlignment="1">
      <alignment horizontal="right" vertical="center"/>
      <protection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54" fillId="39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/>
    </xf>
    <xf numFmtId="0" fontId="5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325"/>
          <c:w val="0.980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Sayfa1!$D$66:$D$77</c:f>
              <c:strCache/>
            </c:strRef>
          </c:cat>
          <c:val>
            <c:numRef>
              <c:f>Sayfa1!$E$66:$E$77</c:f>
              <c:numCache/>
            </c:numRef>
          </c:val>
        </c:ser>
        <c:overlap val="-27"/>
        <c:gapWidth val="219"/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8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981075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79</xdr:row>
      <xdr:rowOff>19050</xdr:rowOff>
    </xdr:from>
    <xdr:to>
      <xdr:col>8</xdr:col>
      <xdr:colOff>1190625</xdr:colOff>
      <xdr:row>94</xdr:row>
      <xdr:rowOff>247650</xdr:rowOff>
    </xdr:to>
    <xdr:graphicFrame>
      <xdr:nvGraphicFramePr>
        <xdr:cNvPr id="2" name="Grafik 1"/>
        <xdr:cNvGraphicFramePr/>
      </xdr:nvGraphicFramePr>
      <xdr:xfrm>
        <a:off x="4486275" y="37976175"/>
        <a:ext cx="78105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85" zoomScaleNormal="85" zoomScalePageLayoutView="0" workbookViewId="0" topLeftCell="A61">
      <selection activeCell="G77" sqref="G77"/>
    </sheetView>
  </sheetViews>
  <sheetFormatPr defaultColWidth="9.00390625" defaultRowHeight="66" customHeight="1"/>
  <cols>
    <col min="1" max="1" width="24.125" style="0" customWidth="1"/>
    <col min="2" max="10" width="17.375" style="0" customWidth="1"/>
  </cols>
  <sheetData>
    <row r="1" spans="1:10" ht="66" customHeight="1">
      <c r="A1" s="23" t="s">
        <v>52</v>
      </c>
      <c r="B1" s="24"/>
      <c r="C1" s="27" t="s">
        <v>53</v>
      </c>
      <c r="D1" s="28"/>
      <c r="E1" s="28"/>
      <c r="F1" s="28"/>
      <c r="G1" s="28"/>
      <c r="H1" s="22"/>
      <c r="I1" s="22"/>
      <c r="J1" s="22"/>
    </row>
    <row r="2" spans="1:10" ht="66" customHeight="1">
      <c r="A2" s="25"/>
      <c r="B2" s="26"/>
      <c r="C2" s="29" t="s">
        <v>136</v>
      </c>
      <c r="D2" s="30"/>
      <c r="E2" s="30"/>
      <c r="F2" s="30"/>
      <c r="G2" s="30"/>
      <c r="H2" s="22"/>
      <c r="I2" s="22"/>
      <c r="J2" s="22"/>
    </row>
    <row r="3" spans="1:10" ht="39.75" customHeight="1">
      <c r="A3" s="1" t="s">
        <v>54</v>
      </c>
      <c r="B3" s="2" t="s">
        <v>55</v>
      </c>
      <c r="C3" s="2" t="s">
        <v>56</v>
      </c>
      <c r="D3" s="2" t="s">
        <v>57</v>
      </c>
      <c r="E3" s="2" t="s">
        <v>58</v>
      </c>
      <c r="F3" s="2" t="s">
        <v>59</v>
      </c>
      <c r="G3" s="2" t="s">
        <v>60</v>
      </c>
      <c r="H3" s="2" t="s">
        <v>61</v>
      </c>
      <c r="I3" s="2" t="s">
        <v>62</v>
      </c>
      <c r="J3" s="2" t="s">
        <v>63</v>
      </c>
    </row>
    <row r="4" spans="1:10" ht="39.75" customHeight="1">
      <c r="A4" s="10" t="s">
        <v>64</v>
      </c>
      <c r="B4" s="11">
        <v>475</v>
      </c>
      <c r="C4" s="11">
        <v>60013</v>
      </c>
      <c r="D4" s="11">
        <v>7077</v>
      </c>
      <c r="E4" s="11">
        <v>10119</v>
      </c>
      <c r="F4" s="11">
        <v>21719714</v>
      </c>
      <c r="G4" s="11">
        <v>587128</v>
      </c>
      <c r="H4" s="11">
        <v>3243919</v>
      </c>
      <c r="I4" s="11">
        <v>138624</v>
      </c>
      <c r="J4" s="11">
        <v>334557</v>
      </c>
    </row>
    <row r="5" spans="1:10" ht="39.75" customHeight="1">
      <c r="A5" s="31" t="s">
        <v>65</v>
      </c>
      <c r="B5" s="31"/>
      <c r="C5" s="31"/>
      <c r="D5" s="31"/>
      <c r="E5" s="31"/>
      <c r="F5" s="31"/>
      <c r="G5" s="31"/>
      <c r="H5" s="12"/>
      <c r="I5" s="12"/>
      <c r="J5" s="12"/>
    </row>
    <row r="6" spans="1:10" ht="39.75" customHeight="1">
      <c r="A6" s="13" t="s">
        <v>66</v>
      </c>
      <c r="B6" s="14">
        <v>465</v>
      </c>
      <c r="C6" s="14">
        <v>58668</v>
      </c>
      <c r="D6" s="14">
        <v>6613</v>
      </c>
      <c r="E6" s="14">
        <v>10107</v>
      </c>
      <c r="F6" s="14">
        <v>19966379</v>
      </c>
      <c r="G6" s="14">
        <v>565905</v>
      </c>
      <c r="H6" s="14">
        <v>3194144</v>
      </c>
      <c r="I6" s="14">
        <v>129305</v>
      </c>
      <c r="J6" s="14">
        <v>333936</v>
      </c>
    </row>
    <row r="7" spans="1:10" ht="39.75" customHeight="1">
      <c r="A7" s="13" t="s">
        <v>67</v>
      </c>
      <c r="B7" s="14">
        <v>10</v>
      </c>
      <c r="C7" s="14">
        <v>1345</v>
      </c>
      <c r="D7" s="14">
        <v>464</v>
      </c>
      <c r="E7" s="14">
        <v>12</v>
      </c>
      <c r="F7" s="14">
        <v>1753335</v>
      </c>
      <c r="G7" s="14">
        <v>21223</v>
      </c>
      <c r="H7" s="14">
        <v>49775</v>
      </c>
      <c r="I7" s="14">
        <v>9319</v>
      </c>
      <c r="J7" s="14">
        <v>621</v>
      </c>
    </row>
    <row r="8" spans="1:10" ht="39.75" customHeight="1">
      <c r="A8" s="13" t="s">
        <v>117</v>
      </c>
      <c r="B8" s="15">
        <v>475</v>
      </c>
      <c r="C8" s="15">
        <f aca="true" t="shared" si="0" ref="C8:J8">SUM(C6:C7)</f>
        <v>60013</v>
      </c>
      <c r="D8" s="15">
        <f t="shared" si="0"/>
        <v>7077</v>
      </c>
      <c r="E8" s="15">
        <f t="shared" si="0"/>
        <v>10119</v>
      </c>
      <c r="F8" s="15">
        <f t="shared" si="0"/>
        <v>21719714</v>
      </c>
      <c r="G8" s="16">
        <f t="shared" si="0"/>
        <v>587128</v>
      </c>
      <c r="H8" s="17">
        <f t="shared" si="0"/>
        <v>3243919</v>
      </c>
      <c r="I8" s="15">
        <f t="shared" si="0"/>
        <v>138624</v>
      </c>
      <c r="J8" s="15">
        <f t="shared" si="0"/>
        <v>334557</v>
      </c>
    </row>
    <row r="9" spans="1:10" ht="39.75" customHeight="1">
      <c r="A9" s="31" t="s">
        <v>68</v>
      </c>
      <c r="B9" s="31"/>
      <c r="C9" s="31"/>
      <c r="D9" s="31"/>
      <c r="E9" s="31"/>
      <c r="F9" s="31"/>
      <c r="G9" s="31"/>
      <c r="H9" s="12"/>
      <c r="I9" s="12"/>
      <c r="J9" s="12"/>
    </row>
    <row r="10" spans="1:10" ht="39.75" customHeight="1">
      <c r="A10" s="13" t="s">
        <v>69</v>
      </c>
      <c r="B10" s="18">
        <v>348</v>
      </c>
      <c r="C10" s="18">
        <v>29709</v>
      </c>
      <c r="D10" s="18">
        <v>2831</v>
      </c>
      <c r="E10" s="18">
        <v>2778</v>
      </c>
      <c r="F10" s="18">
        <v>15194150</v>
      </c>
      <c r="G10" s="18">
        <v>190483</v>
      </c>
      <c r="H10" s="18">
        <v>1663629</v>
      </c>
      <c r="I10" s="18">
        <v>52402</v>
      </c>
      <c r="J10" s="18">
        <v>125605</v>
      </c>
    </row>
    <row r="11" spans="1:10" ht="39.75" customHeight="1">
      <c r="A11" s="13" t="s">
        <v>70</v>
      </c>
      <c r="B11" s="18">
        <v>127</v>
      </c>
      <c r="C11" s="18">
        <v>30304</v>
      </c>
      <c r="D11" s="18">
        <v>4246</v>
      </c>
      <c r="E11" s="18">
        <v>7341</v>
      </c>
      <c r="F11" s="18">
        <v>6525564</v>
      </c>
      <c r="G11" s="18">
        <v>396645</v>
      </c>
      <c r="H11" s="18">
        <v>1580290</v>
      </c>
      <c r="I11" s="18">
        <v>86222</v>
      </c>
      <c r="J11" s="18">
        <v>208952</v>
      </c>
    </row>
    <row r="12" spans="1:10" ht="39.75" customHeight="1">
      <c r="A12" s="13" t="s">
        <v>117</v>
      </c>
      <c r="B12" s="17">
        <v>475</v>
      </c>
      <c r="C12" s="17">
        <f aca="true" t="shared" si="1" ref="C12:J12">SUM(C10:C11)</f>
        <v>60013</v>
      </c>
      <c r="D12" s="17">
        <f t="shared" si="1"/>
        <v>7077</v>
      </c>
      <c r="E12" s="17">
        <f t="shared" si="1"/>
        <v>10119</v>
      </c>
      <c r="F12" s="17">
        <f t="shared" si="1"/>
        <v>21719714</v>
      </c>
      <c r="G12" s="17">
        <f t="shared" si="1"/>
        <v>587128</v>
      </c>
      <c r="H12" s="17">
        <f t="shared" si="1"/>
        <v>3243919</v>
      </c>
      <c r="I12" s="17">
        <f t="shared" si="1"/>
        <v>138624</v>
      </c>
      <c r="J12" s="17">
        <f t="shared" si="1"/>
        <v>334557</v>
      </c>
    </row>
    <row r="13" spans="1:10" ht="39.75" customHeight="1">
      <c r="A13" s="32" t="s">
        <v>71</v>
      </c>
      <c r="B13" s="33"/>
      <c r="C13" s="33"/>
      <c r="D13" s="33"/>
      <c r="E13" s="33"/>
      <c r="F13" s="33"/>
      <c r="G13" s="34"/>
      <c r="H13" s="3"/>
      <c r="I13" s="3"/>
      <c r="J13" s="3"/>
    </row>
    <row r="14" spans="1:10" ht="39.75" customHeight="1">
      <c r="A14" s="4" t="s">
        <v>72</v>
      </c>
      <c r="B14" s="5">
        <v>3</v>
      </c>
      <c r="C14" s="5">
        <v>448</v>
      </c>
      <c r="D14" s="5">
        <v>11</v>
      </c>
      <c r="E14" s="5">
        <v>191</v>
      </c>
      <c r="F14" s="5">
        <v>101296</v>
      </c>
      <c r="G14" s="5">
        <v>9509</v>
      </c>
      <c r="H14" s="5">
        <v>32492</v>
      </c>
      <c r="I14" s="5">
        <v>137</v>
      </c>
      <c r="J14" s="5">
        <v>12406</v>
      </c>
    </row>
    <row r="15" spans="1:10" ht="39.75" customHeight="1">
      <c r="A15" s="6" t="s">
        <v>73</v>
      </c>
      <c r="B15" s="5">
        <v>3</v>
      </c>
      <c r="C15" s="5">
        <v>847</v>
      </c>
      <c r="D15" s="5">
        <v>79</v>
      </c>
      <c r="E15" s="5">
        <v>254</v>
      </c>
      <c r="F15" s="5">
        <v>60301</v>
      </c>
      <c r="G15" s="5">
        <v>17477</v>
      </c>
      <c r="H15" s="5">
        <v>39968</v>
      </c>
      <c r="I15" s="5">
        <v>1313</v>
      </c>
      <c r="J15" s="5">
        <v>1960</v>
      </c>
    </row>
    <row r="16" spans="1:10" ht="39.75" customHeight="1">
      <c r="A16" s="6" t="s">
        <v>74</v>
      </c>
      <c r="B16" s="5">
        <v>3</v>
      </c>
      <c r="C16" s="5">
        <v>1095</v>
      </c>
      <c r="D16" s="5">
        <v>85</v>
      </c>
      <c r="E16" s="5">
        <v>344</v>
      </c>
      <c r="F16" s="5">
        <v>112887</v>
      </c>
      <c r="G16" s="5">
        <v>11126</v>
      </c>
      <c r="H16" s="5">
        <v>41411</v>
      </c>
      <c r="I16" s="5">
        <v>1165</v>
      </c>
      <c r="J16" s="5">
        <v>5141</v>
      </c>
    </row>
    <row r="17" spans="1:10" ht="39.75" customHeight="1">
      <c r="A17" s="6" t="s">
        <v>75</v>
      </c>
      <c r="B17" s="5">
        <v>3</v>
      </c>
      <c r="C17" s="5">
        <v>220</v>
      </c>
      <c r="D17" s="5">
        <v>13</v>
      </c>
      <c r="E17" s="5">
        <v>41</v>
      </c>
      <c r="F17" s="5">
        <v>29260</v>
      </c>
      <c r="G17" s="5">
        <v>1348</v>
      </c>
      <c r="H17" s="5">
        <v>11507</v>
      </c>
      <c r="I17" s="5">
        <v>266</v>
      </c>
      <c r="J17" s="5">
        <v>2235</v>
      </c>
    </row>
    <row r="18" spans="1:10" ht="39.75" customHeight="1">
      <c r="A18" s="6" t="s">
        <v>76</v>
      </c>
      <c r="B18" s="5">
        <v>5</v>
      </c>
      <c r="C18" s="5">
        <v>492</v>
      </c>
      <c r="D18" s="5">
        <v>26</v>
      </c>
      <c r="E18" s="5">
        <v>42</v>
      </c>
      <c r="F18" s="5">
        <v>76111</v>
      </c>
      <c r="G18" s="5">
        <v>2254</v>
      </c>
      <c r="H18" s="5">
        <v>28411</v>
      </c>
      <c r="I18" s="5">
        <v>840</v>
      </c>
      <c r="J18" s="5">
        <v>1066</v>
      </c>
    </row>
    <row r="19" spans="1:10" ht="39.75" customHeight="1">
      <c r="A19" s="6" t="s">
        <v>77</v>
      </c>
      <c r="B19" s="5">
        <v>12</v>
      </c>
      <c r="C19" s="5">
        <v>1058</v>
      </c>
      <c r="D19" s="5">
        <v>17</v>
      </c>
      <c r="E19" s="5">
        <v>78</v>
      </c>
      <c r="F19" s="5">
        <v>241927</v>
      </c>
      <c r="G19" s="5">
        <v>4858</v>
      </c>
      <c r="H19" s="5">
        <v>62938</v>
      </c>
      <c r="I19" s="5">
        <v>448</v>
      </c>
      <c r="J19" s="5">
        <v>6272</v>
      </c>
    </row>
    <row r="20" spans="1:10" ht="39.75" customHeight="1">
      <c r="A20" s="6" t="s">
        <v>78</v>
      </c>
      <c r="B20" s="5">
        <v>7</v>
      </c>
      <c r="C20" s="5">
        <v>285</v>
      </c>
      <c r="D20" s="5">
        <v>52</v>
      </c>
      <c r="E20" s="5">
        <v>29</v>
      </c>
      <c r="F20" s="5">
        <v>194980</v>
      </c>
      <c r="G20" s="5">
        <v>4482</v>
      </c>
      <c r="H20" s="5">
        <v>17697</v>
      </c>
      <c r="I20" s="5">
        <v>4123</v>
      </c>
      <c r="J20" s="5">
        <v>2841</v>
      </c>
    </row>
    <row r="21" spans="1:10" ht="39.75" customHeight="1">
      <c r="A21" s="6" t="s">
        <v>79</v>
      </c>
      <c r="B21" s="5">
        <v>12</v>
      </c>
      <c r="C21" s="5">
        <v>1063</v>
      </c>
      <c r="D21" s="5">
        <v>117</v>
      </c>
      <c r="E21" s="5">
        <v>288</v>
      </c>
      <c r="F21" s="5">
        <v>136835</v>
      </c>
      <c r="G21" s="5">
        <v>3529</v>
      </c>
      <c r="H21" s="5">
        <v>42403</v>
      </c>
      <c r="I21" s="5">
        <v>1899</v>
      </c>
      <c r="J21" s="5">
        <v>7318</v>
      </c>
    </row>
    <row r="22" spans="1:10" ht="39.75" customHeight="1">
      <c r="A22" s="6" t="s">
        <v>80</v>
      </c>
      <c r="B22" s="5">
        <v>6</v>
      </c>
      <c r="C22" s="5">
        <v>595</v>
      </c>
      <c r="D22" s="5">
        <v>31</v>
      </c>
      <c r="E22" s="5">
        <v>105</v>
      </c>
      <c r="F22" s="5">
        <v>118044</v>
      </c>
      <c r="G22" s="5">
        <v>5993</v>
      </c>
      <c r="H22" s="5">
        <v>52985</v>
      </c>
      <c r="I22" s="5">
        <v>829</v>
      </c>
      <c r="J22" s="5">
        <v>5171</v>
      </c>
    </row>
    <row r="23" spans="1:10" ht="39.75" customHeight="1">
      <c r="A23" s="6" t="s">
        <v>81</v>
      </c>
      <c r="B23" s="5">
        <v>13</v>
      </c>
      <c r="C23" s="5">
        <v>1868</v>
      </c>
      <c r="D23" s="5">
        <v>68</v>
      </c>
      <c r="E23" s="5">
        <v>19</v>
      </c>
      <c r="F23" s="5">
        <v>115215</v>
      </c>
      <c r="G23" s="5">
        <v>11351</v>
      </c>
      <c r="H23" s="5">
        <v>111515</v>
      </c>
      <c r="I23" s="5">
        <v>2444</v>
      </c>
      <c r="J23" s="5">
        <v>1060</v>
      </c>
    </row>
    <row r="24" spans="1:10" ht="39.75" customHeight="1">
      <c r="A24" s="6" t="s">
        <v>82</v>
      </c>
      <c r="B24" s="5">
        <v>2</v>
      </c>
      <c r="C24" s="5">
        <v>163</v>
      </c>
      <c r="D24" s="5">
        <v>1</v>
      </c>
      <c r="E24" s="5">
        <v>4</v>
      </c>
      <c r="F24" s="5">
        <v>11401</v>
      </c>
      <c r="G24" s="5">
        <v>496</v>
      </c>
      <c r="H24" s="5">
        <v>3668</v>
      </c>
      <c r="I24" s="5">
        <v>12</v>
      </c>
      <c r="J24" s="5">
        <v>33</v>
      </c>
    </row>
    <row r="25" spans="1:10" ht="39.75" customHeight="1">
      <c r="A25" s="6" t="s">
        <v>83</v>
      </c>
      <c r="B25" s="5">
        <v>39</v>
      </c>
      <c r="C25" s="5">
        <v>2348</v>
      </c>
      <c r="D25" s="5">
        <v>1406</v>
      </c>
      <c r="E25" s="5">
        <v>160</v>
      </c>
      <c r="F25" s="5">
        <v>468592</v>
      </c>
      <c r="G25" s="5">
        <v>1614</v>
      </c>
      <c r="H25" s="5">
        <v>39526</v>
      </c>
      <c r="I25" s="5">
        <v>12624</v>
      </c>
      <c r="J25" s="5">
        <v>7030</v>
      </c>
    </row>
    <row r="26" spans="1:10" ht="39.75" customHeight="1">
      <c r="A26" s="6" t="s">
        <v>84</v>
      </c>
      <c r="B26" s="5">
        <v>9</v>
      </c>
      <c r="C26" s="5">
        <v>1758</v>
      </c>
      <c r="D26" s="5">
        <v>235</v>
      </c>
      <c r="E26" s="5">
        <v>635</v>
      </c>
      <c r="F26" s="5">
        <v>296328</v>
      </c>
      <c r="G26" s="5">
        <v>12685</v>
      </c>
      <c r="H26" s="5">
        <v>39443</v>
      </c>
      <c r="I26" s="5">
        <v>3445</v>
      </c>
      <c r="J26" s="5">
        <v>7604</v>
      </c>
    </row>
    <row r="27" spans="1:10" ht="39.75" customHeight="1">
      <c r="A27" s="6" t="s">
        <v>85</v>
      </c>
      <c r="B27" s="5">
        <v>9</v>
      </c>
      <c r="C27" s="5">
        <v>435</v>
      </c>
      <c r="D27" s="5">
        <v>25</v>
      </c>
      <c r="E27" s="5">
        <v>6</v>
      </c>
      <c r="F27" s="5">
        <v>166795</v>
      </c>
      <c r="G27" s="5">
        <v>9486</v>
      </c>
      <c r="H27" s="5">
        <v>23407</v>
      </c>
      <c r="I27" s="5">
        <v>723</v>
      </c>
      <c r="J27" s="5">
        <v>130</v>
      </c>
    </row>
    <row r="28" spans="1:10" ht="39.75" customHeight="1">
      <c r="A28" s="6" t="s">
        <v>86</v>
      </c>
      <c r="B28" s="5">
        <v>10</v>
      </c>
      <c r="C28" s="5">
        <v>1358</v>
      </c>
      <c r="D28" s="5">
        <v>261</v>
      </c>
      <c r="E28" s="5">
        <v>153</v>
      </c>
      <c r="F28" s="5">
        <v>139864</v>
      </c>
      <c r="G28" s="5">
        <v>18533</v>
      </c>
      <c r="H28" s="5">
        <v>58178</v>
      </c>
      <c r="I28" s="5">
        <v>9350</v>
      </c>
      <c r="J28" s="5">
        <v>7304</v>
      </c>
    </row>
    <row r="29" spans="1:10" ht="39.75" customHeight="1">
      <c r="A29" s="6" t="s">
        <v>87</v>
      </c>
      <c r="B29" s="5">
        <v>6</v>
      </c>
      <c r="C29" s="5">
        <v>379</v>
      </c>
      <c r="D29" s="5">
        <v>0</v>
      </c>
      <c r="E29" s="5">
        <v>1</v>
      </c>
      <c r="F29" s="5">
        <v>178508</v>
      </c>
      <c r="G29" s="5">
        <v>250</v>
      </c>
      <c r="H29" s="5">
        <v>17862</v>
      </c>
      <c r="I29" s="5">
        <v>0</v>
      </c>
      <c r="J29" s="5">
        <v>70</v>
      </c>
    </row>
    <row r="30" spans="1:10" ht="39.75" customHeight="1">
      <c r="A30" s="6" t="s">
        <v>88</v>
      </c>
      <c r="B30" s="5">
        <v>5</v>
      </c>
      <c r="C30" s="5">
        <v>1283</v>
      </c>
      <c r="D30" s="5">
        <v>151</v>
      </c>
      <c r="E30" s="5">
        <v>9</v>
      </c>
      <c r="F30" s="5">
        <v>187141</v>
      </c>
      <c r="G30" s="5">
        <v>47095</v>
      </c>
      <c r="H30" s="5">
        <v>105710</v>
      </c>
      <c r="I30" s="5">
        <v>6866</v>
      </c>
      <c r="J30" s="5">
        <v>400</v>
      </c>
    </row>
    <row r="31" spans="1:10" ht="39.75" customHeight="1">
      <c r="A31" s="6" t="s">
        <v>89</v>
      </c>
      <c r="B31" s="5">
        <v>15</v>
      </c>
      <c r="C31" s="5">
        <v>2364</v>
      </c>
      <c r="D31" s="5">
        <v>146</v>
      </c>
      <c r="E31" s="5">
        <v>461</v>
      </c>
      <c r="F31" s="5">
        <v>573930</v>
      </c>
      <c r="G31" s="5">
        <v>39303</v>
      </c>
      <c r="H31" s="5">
        <v>105377</v>
      </c>
      <c r="I31" s="5">
        <v>2063</v>
      </c>
      <c r="J31" s="5">
        <v>5759</v>
      </c>
    </row>
    <row r="32" spans="1:10" ht="39.75" customHeight="1">
      <c r="A32" s="6" t="s">
        <v>90</v>
      </c>
      <c r="B32" s="5">
        <v>8</v>
      </c>
      <c r="C32" s="5">
        <v>537</v>
      </c>
      <c r="D32" s="5">
        <v>53</v>
      </c>
      <c r="E32" s="5">
        <v>125</v>
      </c>
      <c r="F32" s="5">
        <v>84880</v>
      </c>
      <c r="G32" s="5">
        <v>3087</v>
      </c>
      <c r="H32" s="5">
        <v>20828</v>
      </c>
      <c r="I32" s="5">
        <v>1107</v>
      </c>
      <c r="J32" s="5">
        <v>6739</v>
      </c>
    </row>
    <row r="33" spans="1:10" ht="39.75" customHeight="1">
      <c r="A33" s="6" t="s">
        <v>91</v>
      </c>
      <c r="B33" s="5">
        <v>7</v>
      </c>
      <c r="C33" s="5">
        <v>612</v>
      </c>
      <c r="D33" s="5">
        <v>67</v>
      </c>
      <c r="E33" s="5">
        <v>0</v>
      </c>
      <c r="F33" s="5">
        <v>61037</v>
      </c>
      <c r="G33" s="5">
        <v>22148</v>
      </c>
      <c r="H33" s="5">
        <v>41094</v>
      </c>
      <c r="I33" s="5">
        <v>2413</v>
      </c>
      <c r="J33" s="5">
        <v>0</v>
      </c>
    </row>
    <row r="34" spans="1:10" ht="39.75" customHeight="1">
      <c r="A34" s="6" t="s">
        <v>118</v>
      </c>
      <c r="B34" s="5">
        <v>2</v>
      </c>
      <c r="C34" s="5">
        <v>243</v>
      </c>
      <c r="D34" s="5">
        <v>45</v>
      </c>
      <c r="E34" s="5">
        <v>0</v>
      </c>
      <c r="F34" s="5">
        <v>120000</v>
      </c>
      <c r="G34" s="5">
        <v>0</v>
      </c>
      <c r="H34" s="5">
        <v>5000</v>
      </c>
      <c r="I34" s="5">
        <v>1000</v>
      </c>
      <c r="J34" s="5">
        <v>0</v>
      </c>
    </row>
    <row r="35" spans="1:10" ht="39.75" customHeight="1">
      <c r="A35" s="6" t="s">
        <v>92</v>
      </c>
      <c r="B35" s="5">
        <v>35</v>
      </c>
      <c r="C35" s="5">
        <v>3299</v>
      </c>
      <c r="D35" s="5">
        <v>154</v>
      </c>
      <c r="E35" s="5">
        <v>452</v>
      </c>
      <c r="F35" s="5">
        <v>899580</v>
      </c>
      <c r="G35" s="5">
        <v>39479</v>
      </c>
      <c r="H35" s="5">
        <v>196106</v>
      </c>
      <c r="I35" s="5">
        <v>2935</v>
      </c>
      <c r="J35" s="5">
        <v>18081</v>
      </c>
    </row>
    <row r="36" spans="1:10" ht="39.75" customHeight="1">
      <c r="A36" s="6" t="s">
        <v>93</v>
      </c>
      <c r="B36" s="5">
        <v>5</v>
      </c>
      <c r="C36" s="5">
        <v>702</v>
      </c>
      <c r="D36" s="5">
        <v>84</v>
      </c>
      <c r="E36" s="5">
        <v>131</v>
      </c>
      <c r="F36" s="5">
        <v>91187</v>
      </c>
      <c r="G36" s="5">
        <v>3241</v>
      </c>
      <c r="H36" s="5">
        <v>76313</v>
      </c>
      <c r="I36" s="5">
        <v>2124</v>
      </c>
      <c r="J36" s="5">
        <v>15685</v>
      </c>
    </row>
    <row r="37" spans="1:10" ht="39.75" customHeight="1">
      <c r="A37" s="6" t="s">
        <v>119</v>
      </c>
      <c r="B37" s="5">
        <v>2</v>
      </c>
      <c r="C37" s="5">
        <v>142</v>
      </c>
      <c r="D37" s="5">
        <v>0</v>
      </c>
      <c r="E37" s="5">
        <v>88</v>
      </c>
      <c r="F37" s="5">
        <v>7920</v>
      </c>
      <c r="G37" s="5">
        <v>678</v>
      </c>
      <c r="H37" s="5">
        <v>4644</v>
      </c>
      <c r="I37" s="5">
        <v>0</v>
      </c>
      <c r="J37" s="5">
        <v>3448</v>
      </c>
    </row>
    <row r="38" spans="1:10" ht="39.75" customHeight="1">
      <c r="A38" s="6" t="s">
        <v>94</v>
      </c>
      <c r="B38" s="5">
        <v>2</v>
      </c>
      <c r="C38" s="5">
        <v>235</v>
      </c>
      <c r="D38" s="5">
        <v>10</v>
      </c>
      <c r="E38" s="5">
        <v>36</v>
      </c>
      <c r="F38" s="5">
        <v>13765</v>
      </c>
      <c r="G38" s="5">
        <v>590</v>
      </c>
      <c r="H38" s="5">
        <v>12441</v>
      </c>
      <c r="I38" s="5">
        <v>147</v>
      </c>
      <c r="J38" s="5">
        <v>896</v>
      </c>
    </row>
    <row r="39" spans="1:10" ht="39.75" customHeight="1">
      <c r="A39" s="6" t="s">
        <v>95</v>
      </c>
      <c r="B39" s="5">
        <v>10</v>
      </c>
      <c r="C39" s="5">
        <v>1388</v>
      </c>
      <c r="D39" s="5">
        <v>330</v>
      </c>
      <c r="E39" s="5">
        <v>829</v>
      </c>
      <c r="F39" s="5">
        <v>50200</v>
      </c>
      <c r="G39" s="5">
        <v>9435</v>
      </c>
      <c r="H39" s="5">
        <v>54673</v>
      </c>
      <c r="I39" s="5">
        <v>5005</v>
      </c>
      <c r="J39" s="5">
        <v>2304</v>
      </c>
    </row>
    <row r="40" spans="1:10" ht="39.75" customHeight="1">
      <c r="A40" s="6" t="s">
        <v>96</v>
      </c>
      <c r="B40" s="5">
        <v>26</v>
      </c>
      <c r="C40" s="5">
        <v>3243</v>
      </c>
      <c r="D40" s="5">
        <v>95</v>
      </c>
      <c r="E40" s="5">
        <v>101</v>
      </c>
      <c r="F40" s="5">
        <v>4875368</v>
      </c>
      <c r="G40" s="5">
        <v>21955</v>
      </c>
      <c r="H40" s="5">
        <v>101578</v>
      </c>
      <c r="I40" s="5">
        <v>1684</v>
      </c>
      <c r="J40" s="5">
        <v>305</v>
      </c>
    </row>
    <row r="41" spans="1:10" ht="39.75" customHeight="1">
      <c r="A41" s="6" t="s">
        <v>97</v>
      </c>
      <c r="B41" s="5">
        <v>2</v>
      </c>
      <c r="C41" s="5">
        <v>425</v>
      </c>
      <c r="D41" s="5">
        <v>97</v>
      </c>
      <c r="E41" s="5">
        <v>113</v>
      </c>
      <c r="F41" s="5">
        <v>24654</v>
      </c>
      <c r="G41" s="5">
        <v>2177</v>
      </c>
      <c r="H41" s="5">
        <v>10191</v>
      </c>
      <c r="I41" s="5">
        <v>2596</v>
      </c>
      <c r="J41" s="5">
        <v>1602</v>
      </c>
    </row>
    <row r="42" spans="1:10" ht="39.75" customHeight="1">
      <c r="A42" s="6" t="s">
        <v>98</v>
      </c>
      <c r="B42" s="5">
        <v>4</v>
      </c>
      <c r="C42" s="5">
        <v>475</v>
      </c>
      <c r="D42" s="5">
        <v>119</v>
      </c>
      <c r="E42" s="5">
        <v>82</v>
      </c>
      <c r="F42" s="5">
        <v>141641</v>
      </c>
      <c r="G42" s="5">
        <v>6926</v>
      </c>
      <c r="H42" s="5">
        <v>18880</v>
      </c>
      <c r="I42" s="5">
        <v>3603</v>
      </c>
      <c r="J42" s="5">
        <v>3715</v>
      </c>
    </row>
    <row r="43" spans="1:10" ht="39.75" customHeight="1">
      <c r="A43" s="6" t="s">
        <v>99</v>
      </c>
      <c r="B43" s="5">
        <v>5</v>
      </c>
      <c r="C43" s="5">
        <v>1777</v>
      </c>
      <c r="D43" s="5">
        <v>93</v>
      </c>
      <c r="E43" s="5">
        <v>396</v>
      </c>
      <c r="F43" s="5">
        <v>84297</v>
      </c>
      <c r="G43" s="5">
        <v>12699</v>
      </c>
      <c r="H43" s="5">
        <v>95162</v>
      </c>
      <c r="I43" s="5">
        <v>3270</v>
      </c>
      <c r="J43" s="5">
        <v>10932</v>
      </c>
    </row>
    <row r="44" spans="1:10" ht="39.75" customHeight="1">
      <c r="A44" s="6" t="s">
        <v>100</v>
      </c>
      <c r="B44" s="5">
        <v>1</v>
      </c>
      <c r="C44" s="5">
        <v>412</v>
      </c>
      <c r="D44" s="5">
        <v>58</v>
      </c>
      <c r="E44" s="5">
        <v>227</v>
      </c>
      <c r="F44" s="5">
        <v>26540</v>
      </c>
      <c r="G44" s="5">
        <v>2123</v>
      </c>
      <c r="H44" s="5">
        <v>10591</v>
      </c>
      <c r="I44" s="5">
        <v>957</v>
      </c>
      <c r="J44" s="5">
        <v>4117</v>
      </c>
    </row>
    <row r="45" spans="1:10" ht="39.75" customHeight="1">
      <c r="A45" s="6" t="s">
        <v>101</v>
      </c>
      <c r="B45" s="5">
        <v>17</v>
      </c>
      <c r="C45" s="5">
        <v>2194</v>
      </c>
      <c r="D45" s="5">
        <v>147</v>
      </c>
      <c r="E45" s="5">
        <v>772</v>
      </c>
      <c r="F45" s="5">
        <v>463668</v>
      </c>
      <c r="G45" s="5">
        <v>18144</v>
      </c>
      <c r="H45" s="5">
        <v>82037</v>
      </c>
      <c r="I45" s="5">
        <v>2402</v>
      </c>
      <c r="J45" s="5">
        <v>26804</v>
      </c>
    </row>
    <row r="46" spans="1:10" ht="39.75" customHeight="1">
      <c r="A46" s="6" t="s">
        <v>102</v>
      </c>
      <c r="B46" s="5">
        <v>15</v>
      </c>
      <c r="C46" s="5">
        <v>2174</v>
      </c>
      <c r="D46" s="5">
        <v>52</v>
      </c>
      <c r="E46" s="5">
        <v>163</v>
      </c>
      <c r="F46" s="5">
        <v>786624</v>
      </c>
      <c r="G46" s="5">
        <v>69383</v>
      </c>
      <c r="H46" s="5">
        <v>237474</v>
      </c>
      <c r="I46" s="5">
        <v>1117</v>
      </c>
      <c r="J46" s="5">
        <v>4106</v>
      </c>
    </row>
    <row r="47" spans="1:10" ht="39.75" customHeight="1">
      <c r="A47" s="7" t="s">
        <v>103</v>
      </c>
      <c r="B47" s="5">
        <v>8</v>
      </c>
      <c r="C47" s="5">
        <v>580</v>
      </c>
      <c r="D47" s="5">
        <v>27</v>
      </c>
      <c r="E47" s="5">
        <v>54</v>
      </c>
      <c r="F47" s="5">
        <v>83904</v>
      </c>
      <c r="G47" s="5">
        <v>4306</v>
      </c>
      <c r="H47" s="5">
        <v>30391</v>
      </c>
      <c r="I47" s="5">
        <v>605</v>
      </c>
      <c r="J47" s="5">
        <v>4045</v>
      </c>
    </row>
    <row r="48" spans="1:10" ht="39.75" customHeight="1">
      <c r="A48" s="6" t="s">
        <v>104</v>
      </c>
      <c r="B48" s="5">
        <v>6</v>
      </c>
      <c r="C48" s="5">
        <v>1539</v>
      </c>
      <c r="D48" s="5">
        <v>545</v>
      </c>
      <c r="E48" s="5">
        <v>275</v>
      </c>
      <c r="F48" s="5">
        <v>885995</v>
      </c>
      <c r="G48" s="5">
        <v>13155</v>
      </c>
      <c r="H48" s="5">
        <v>81547</v>
      </c>
      <c r="I48" s="5">
        <v>7249</v>
      </c>
      <c r="J48" s="5">
        <v>6558</v>
      </c>
    </row>
    <row r="49" spans="1:10" ht="39.75" customHeight="1">
      <c r="A49" s="6" t="s">
        <v>105</v>
      </c>
      <c r="B49" s="5">
        <v>5</v>
      </c>
      <c r="C49" s="5">
        <v>851</v>
      </c>
      <c r="D49" s="5">
        <v>58</v>
      </c>
      <c r="E49" s="5">
        <v>228</v>
      </c>
      <c r="F49" s="5">
        <v>50911</v>
      </c>
      <c r="G49" s="5">
        <v>4340</v>
      </c>
      <c r="H49" s="5">
        <v>29968</v>
      </c>
      <c r="I49" s="5">
        <v>1049</v>
      </c>
      <c r="J49" s="5">
        <v>7855</v>
      </c>
    </row>
    <row r="50" spans="1:10" ht="39.75" customHeight="1">
      <c r="A50" s="6" t="s">
        <v>106</v>
      </c>
      <c r="B50" s="5">
        <v>3</v>
      </c>
      <c r="C50" s="5">
        <v>241</v>
      </c>
      <c r="D50" s="5">
        <v>28</v>
      </c>
      <c r="E50" s="5">
        <v>36</v>
      </c>
      <c r="F50" s="5">
        <v>13758</v>
      </c>
      <c r="G50" s="5">
        <v>379</v>
      </c>
      <c r="H50" s="5">
        <v>6662</v>
      </c>
      <c r="I50" s="5">
        <v>557</v>
      </c>
      <c r="J50" s="5">
        <v>1390</v>
      </c>
    </row>
    <row r="51" spans="1:10" ht="39.75" customHeight="1">
      <c r="A51" s="6" t="s">
        <v>107</v>
      </c>
      <c r="B51" s="5">
        <v>3</v>
      </c>
      <c r="C51" s="5">
        <v>263</v>
      </c>
      <c r="D51" s="5">
        <v>55</v>
      </c>
      <c r="E51" s="5">
        <v>11</v>
      </c>
      <c r="F51" s="5">
        <v>862095</v>
      </c>
      <c r="G51" s="5">
        <v>6483</v>
      </c>
      <c r="H51" s="5">
        <v>15882</v>
      </c>
      <c r="I51" s="5">
        <v>2806</v>
      </c>
      <c r="J51" s="5">
        <v>210</v>
      </c>
    </row>
    <row r="52" spans="1:10" ht="39.75" customHeight="1">
      <c r="A52" s="6" t="s">
        <v>108</v>
      </c>
      <c r="B52" s="5">
        <v>3</v>
      </c>
      <c r="C52" s="5">
        <v>1254</v>
      </c>
      <c r="D52" s="5">
        <v>256</v>
      </c>
      <c r="E52" s="5">
        <v>475</v>
      </c>
      <c r="F52" s="5">
        <v>69077</v>
      </c>
      <c r="G52" s="5">
        <v>7267</v>
      </c>
      <c r="H52" s="5">
        <v>38831</v>
      </c>
      <c r="I52" s="5">
        <v>3752</v>
      </c>
      <c r="J52" s="5">
        <v>9165</v>
      </c>
    </row>
    <row r="53" spans="1:10" ht="39.75" customHeight="1">
      <c r="A53" s="6" t="s">
        <v>109</v>
      </c>
      <c r="B53" s="5">
        <v>9</v>
      </c>
      <c r="C53" s="5">
        <v>1448</v>
      </c>
      <c r="D53" s="5">
        <v>194</v>
      </c>
      <c r="E53" s="5">
        <v>334</v>
      </c>
      <c r="F53" s="5">
        <v>106055</v>
      </c>
      <c r="G53" s="5">
        <v>12394</v>
      </c>
      <c r="H53" s="5">
        <v>47643</v>
      </c>
      <c r="I53" s="5">
        <v>2290</v>
      </c>
      <c r="J53" s="5">
        <v>8859</v>
      </c>
    </row>
    <row r="54" spans="1:10" ht="39.75" customHeight="1">
      <c r="A54" s="6" t="s">
        <v>120</v>
      </c>
      <c r="B54" s="5">
        <v>1</v>
      </c>
      <c r="C54" s="5">
        <v>820</v>
      </c>
      <c r="D54" s="5">
        <v>267</v>
      </c>
      <c r="E54" s="5">
        <v>236</v>
      </c>
      <c r="F54" s="5">
        <v>65782</v>
      </c>
      <c r="G54" s="5">
        <v>5028</v>
      </c>
      <c r="H54" s="5">
        <v>32966</v>
      </c>
      <c r="I54" s="5">
        <v>5719</v>
      </c>
      <c r="J54" s="5">
        <v>1803</v>
      </c>
    </row>
    <row r="55" spans="1:10" ht="39.75" customHeight="1">
      <c r="A55" s="6" t="s">
        <v>110</v>
      </c>
      <c r="B55" s="5">
        <v>2</v>
      </c>
      <c r="C55" s="5">
        <v>140</v>
      </c>
      <c r="D55" s="5">
        <v>3</v>
      </c>
      <c r="E55" s="5">
        <v>33</v>
      </c>
      <c r="F55" s="5">
        <v>137832</v>
      </c>
      <c r="G55" s="5">
        <v>3648</v>
      </c>
      <c r="H55" s="5">
        <v>18608</v>
      </c>
      <c r="I55" s="5">
        <v>220</v>
      </c>
      <c r="J55" s="5">
        <v>2067</v>
      </c>
    </row>
    <row r="56" spans="1:10" ht="39.75" customHeight="1">
      <c r="A56" s="6" t="s">
        <v>111</v>
      </c>
      <c r="B56" s="5">
        <v>76</v>
      </c>
      <c r="C56" s="5">
        <v>8389</v>
      </c>
      <c r="D56" s="5">
        <v>295</v>
      </c>
      <c r="E56" s="5">
        <v>1038</v>
      </c>
      <c r="F56" s="5">
        <v>5734213</v>
      </c>
      <c r="G56" s="5">
        <v>26462</v>
      </c>
      <c r="H56" s="5">
        <v>755303</v>
      </c>
      <c r="I56" s="5">
        <v>10494</v>
      </c>
      <c r="J56" s="5">
        <v>96342</v>
      </c>
    </row>
    <row r="57" spans="1:10" ht="39.75" customHeight="1">
      <c r="A57" s="6" t="s">
        <v>112</v>
      </c>
      <c r="B57" s="5">
        <v>8</v>
      </c>
      <c r="C57" s="5">
        <v>941</v>
      </c>
      <c r="D57" s="5">
        <v>143</v>
      </c>
      <c r="E57" s="5">
        <v>142</v>
      </c>
      <c r="F57" s="5">
        <v>62770</v>
      </c>
      <c r="G57" s="5">
        <v>7295</v>
      </c>
      <c r="H57" s="5">
        <v>31544</v>
      </c>
      <c r="I57" s="5">
        <v>2577</v>
      </c>
      <c r="J57" s="5">
        <v>3445</v>
      </c>
    </row>
    <row r="58" spans="1:10" ht="39.75" customHeight="1">
      <c r="A58" s="6" t="s">
        <v>113</v>
      </c>
      <c r="B58" s="5">
        <v>9</v>
      </c>
      <c r="C58" s="5">
        <v>2445</v>
      </c>
      <c r="D58" s="5">
        <v>218</v>
      </c>
      <c r="E58" s="5">
        <v>198</v>
      </c>
      <c r="F58" s="5">
        <v>199890</v>
      </c>
      <c r="G58" s="5">
        <v>14223</v>
      </c>
      <c r="H58" s="5">
        <v>71672</v>
      </c>
      <c r="I58" s="5">
        <v>4724</v>
      </c>
      <c r="J58" s="5">
        <v>1412</v>
      </c>
    </row>
    <row r="59" spans="1:10" ht="39.75" customHeight="1">
      <c r="A59" s="6" t="s">
        <v>114</v>
      </c>
      <c r="B59" s="5">
        <v>2</v>
      </c>
      <c r="C59" s="5">
        <v>237</v>
      </c>
      <c r="D59" s="5">
        <v>62</v>
      </c>
      <c r="E59" s="5">
        <v>23</v>
      </c>
      <c r="F59" s="5">
        <v>22443</v>
      </c>
      <c r="G59" s="5">
        <v>4291</v>
      </c>
      <c r="H59" s="5">
        <v>15096</v>
      </c>
      <c r="I59" s="5">
        <v>1666</v>
      </c>
      <c r="J59" s="5">
        <v>1515</v>
      </c>
    </row>
    <row r="60" spans="1:10" ht="39.75" customHeight="1">
      <c r="A60" s="6" t="s">
        <v>115</v>
      </c>
      <c r="B60" s="5">
        <v>2</v>
      </c>
      <c r="C60" s="5">
        <v>717</v>
      </c>
      <c r="D60" s="5">
        <v>29</v>
      </c>
      <c r="E60" s="5">
        <v>118</v>
      </c>
      <c r="F60" s="5">
        <v>37992</v>
      </c>
      <c r="G60" s="5">
        <v>5110</v>
      </c>
      <c r="H60" s="5">
        <v>90003</v>
      </c>
      <c r="I60" s="5">
        <v>856</v>
      </c>
      <c r="J60" s="5">
        <v>1080</v>
      </c>
    </row>
    <row r="61" spans="1:10" ht="39.75" customHeight="1">
      <c r="A61" s="6" t="s">
        <v>116</v>
      </c>
      <c r="B61" s="5">
        <v>25</v>
      </c>
      <c r="C61" s="5">
        <v>2886</v>
      </c>
      <c r="D61" s="5">
        <v>305</v>
      </c>
      <c r="E61" s="5">
        <v>571</v>
      </c>
      <c r="F61" s="5">
        <v>692886</v>
      </c>
      <c r="G61" s="5">
        <v>38070</v>
      </c>
      <c r="H61" s="5">
        <v>126518</v>
      </c>
      <c r="I61" s="5">
        <v>5834</v>
      </c>
      <c r="J61" s="5">
        <v>15656</v>
      </c>
    </row>
    <row r="62" spans="1:10" ht="39.75" customHeight="1">
      <c r="A62" s="6" t="s">
        <v>67</v>
      </c>
      <c r="B62" s="5">
        <v>10</v>
      </c>
      <c r="C62" s="5">
        <v>1345</v>
      </c>
      <c r="D62" s="5">
        <v>464</v>
      </c>
      <c r="E62" s="5">
        <v>12</v>
      </c>
      <c r="F62" s="5">
        <v>1753335</v>
      </c>
      <c r="G62" s="5">
        <v>21223</v>
      </c>
      <c r="H62" s="5">
        <v>49775</v>
      </c>
      <c r="I62" s="5">
        <v>9319</v>
      </c>
      <c r="J62" s="5">
        <v>621</v>
      </c>
    </row>
    <row r="63" spans="1:10" ht="39.75" customHeight="1">
      <c r="A63" s="8" t="s">
        <v>117</v>
      </c>
      <c r="B63" s="9">
        <f aca="true" t="shared" si="2" ref="B63:J63">SUM(B14:B62)</f>
        <v>475</v>
      </c>
      <c r="C63" s="9">
        <f t="shared" si="2"/>
        <v>60013</v>
      </c>
      <c r="D63" s="9">
        <f t="shared" si="2"/>
        <v>7077</v>
      </c>
      <c r="E63" s="9">
        <f t="shared" si="2"/>
        <v>10119</v>
      </c>
      <c r="F63" s="9">
        <f t="shared" si="2"/>
        <v>21719714</v>
      </c>
      <c r="G63" s="9">
        <f t="shared" si="2"/>
        <v>587128</v>
      </c>
      <c r="H63" s="9">
        <f t="shared" si="2"/>
        <v>3243919</v>
      </c>
      <c r="I63" s="9">
        <f t="shared" si="2"/>
        <v>138624</v>
      </c>
      <c r="J63" s="9">
        <f t="shared" si="2"/>
        <v>334557</v>
      </c>
    </row>
    <row r="65" spans="1:5" ht="66" customHeight="1">
      <c r="A65" s="8" t="s">
        <v>121</v>
      </c>
      <c r="B65" s="8" t="s">
        <v>122</v>
      </c>
      <c r="D65" s="8" t="s">
        <v>123</v>
      </c>
      <c r="E65" s="8" t="s">
        <v>122</v>
      </c>
    </row>
    <row r="66" spans="1:5" ht="17.25" customHeight="1">
      <c r="A66" s="6" t="s">
        <v>0</v>
      </c>
      <c r="B66" s="19">
        <v>197</v>
      </c>
      <c r="D66" s="20" t="s">
        <v>124</v>
      </c>
      <c r="E66" s="19">
        <v>17</v>
      </c>
    </row>
    <row r="67" spans="1:5" ht="21.75" customHeight="1">
      <c r="A67" s="6" t="s">
        <v>13</v>
      </c>
      <c r="B67" s="19">
        <v>50</v>
      </c>
      <c r="D67" s="20" t="s">
        <v>125</v>
      </c>
      <c r="E67" s="19">
        <v>37</v>
      </c>
    </row>
    <row r="68" spans="1:5" ht="21.75" customHeight="1">
      <c r="A68" s="6" t="s">
        <v>5</v>
      </c>
      <c r="B68" s="19">
        <v>30</v>
      </c>
      <c r="D68" s="20" t="s">
        <v>126</v>
      </c>
      <c r="E68" s="19">
        <v>81</v>
      </c>
    </row>
    <row r="69" spans="1:5" ht="21.75" customHeight="1">
      <c r="A69" s="6" t="s">
        <v>1</v>
      </c>
      <c r="B69" s="19">
        <v>26</v>
      </c>
      <c r="D69" s="20" t="s">
        <v>127</v>
      </c>
      <c r="E69" s="19">
        <v>62</v>
      </c>
    </row>
    <row r="70" spans="1:5" ht="21.75" customHeight="1">
      <c r="A70" s="6" t="s">
        <v>2</v>
      </c>
      <c r="B70" s="19">
        <v>17</v>
      </c>
      <c r="D70" s="20" t="s">
        <v>128</v>
      </c>
      <c r="E70" s="19">
        <v>52</v>
      </c>
    </row>
    <row r="71" spans="1:5" ht="21.75" customHeight="1">
      <c r="A71" s="6" t="s">
        <v>10</v>
      </c>
      <c r="B71" s="19">
        <v>14</v>
      </c>
      <c r="D71" s="20" t="s">
        <v>129</v>
      </c>
      <c r="E71" s="19">
        <v>8</v>
      </c>
    </row>
    <row r="72" spans="1:5" ht="21.75" customHeight="1">
      <c r="A72" s="6" t="s">
        <v>41</v>
      </c>
      <c r="B72" s="19">
        <v>13</v>
      </c>
      <c r="D72" s="20" t="s">
        <v>130</v>
      </c>
      <c r="E72" s="19">
        <v>12</v>
      </c>
    </row>
    <row r="73" spans="1:5" ht="21.75" customHeight="1">
      <c r="A73" s="6" t="s">
        <v>11</v>
      </c>
      <c r="B73" s="19">
        <v>12</v>
      </c>
      <c r="D73" s="20" t="s">
        <v>131</v>
      </c>
      <c r="E73" s="19">
        <v>13</v>
      </c>
    </row>
    <row r="74" spans="1:5" ht="21.75" customHeight="1">
      <c r="A74" s="6" t="s">
        <v>4</v>
      </c>
      <c r="B74" s="19">
        <v>7</v>
      </c>
      <c r="D74" s="20" t="s">
        <v>132</v>
      </c>
      <c r="E74" s="19">
        <v>49</v>
      </c>
    </row>
    <row r="75" spans="1:5" ht="21.75" customHeight="1">
      <c r="A75" s="6" t="s">
        <v>17</v>
      </c>
      <c r="B75" s="19">
        <v>6</v>
      </c>
      <c r="D75" s="20" t="s">
        <v>133</v>
      </c>
      <c r="E75" s="19">
        <v>63</v>
      </c>
    </row>
    <row r="76" spans="1:5" ht="21.75" customHeight="1">
      <c r="A76" s="6" t="s">
        <v>30</v>
      </c>
      <c r="B76" s="19">
        <v>6</v>
      </c>
      <c r="D76" s="20" t="s">
        <v>134</v>
      </c>
      <c r="E76" s="19">
        <v>61</v>
      </c>
    </row>
    <row r="77" spans="1:5" ht="21.75" customHeight="1">
      <c r="A77" s="6" t="s">
        <v>21</v>
      </c>
      <c r="B77" s="19">
        <v>6</v>
      </c>
      <c r="D77" s="21" t="s">
        <v>135</v>
      </c>
      <c r="E77" s="19">
        <v>20</v>
      </c>
    </row>
    <row r="78" spans="1:5" ht="21.75" customHeight="1">
      <c r="A78" s="6" t="s">
        <v>20</v>
      </c>
      <c r="B78" s="19">
        <v>5</v>
      </c>
      <c r="D78" s="8" t="s">
        <v>117</v>
      </c>
      <c r="E78" s="9">
        <v>475</v>
      </c>
    </row>
    <row r="79" spans="1:2" ht="21.75" customHeight="1">
      <c r="A79" s="6" t="s">
        <v>31</v>
      </c>
      <c r="B79" s="19">
        <v>5</v>
      </c>
    </row>
    <row r="80" spans="1:2" ht="21.75" customHeight="1">
      <c r="A80" s="6" t="s">
        <v>18</v>
      </c>
      <c r="B80" s="19">
        <v>5</v>
      </c>
    </row>
    <row r="81" spans="1:2" ht="21.75" customHeight="1">
      <c r="A81" s="6" t="s">
        <v>14</v>
      </c>
      <c r="B81" s="19">
        <v>5</v>
      </c>
    </row>
    <row r="82" spans="1:2" ht="21.75" customHeight="1">
      <c r="A82" s="6" t="s">
        <v>23</v>
      </c>
      <c r="B82" s="19">
        <v>4</v>
      </c>
    </row>
    <row r="83" spans="1:2" ht="21.75" customHeight="1">
      <c r="A83" s="6" t="s">
        <v>15</v>
      </c>
      <c r="B83" s="19">
        <v>4</v>
      </c>
    </row>
    <row r="84" spans="1:2" ht="21.75" customHeight="1">
      <c r="A84" s="6" t="s">
        <v>32</v>
      </c>
      <c r="B84" s="19">
        <v>3</v>
      </c>
    </row>
    <row r="85" spans="1:2" ht="21.75" customHeight="1">
      <c r="A85" s="6" t="s">
        <v>3</v>
      </c>
      <c r="B85" s="19">
        <v>3</v>
      </c>
    </row>
    <row r="86" spans="1:2" ht="21.75" customHeight="1">
      <c r="A86" s="6" t="s">
        <v>8</v>
      </c>
      <c r="B86" s="19">
        <v>3</v>
      </c>
    </row>
    <row r="87" spans="1:2" ht="21.75" customHeight="1">
      <c r="A87" s="6" t="s">
        <v>46</v>
      </c>
      <c r="B87" s="19">
        <v>3</v>
      </c>
    </row>
    <row r="88" spans="1:2" ht="21.75" customHeight="1">
      <c r="A88" s="6" t="s">
        <v>7</v>
      </c>
      <c r="B88" s="19">
        <v>3</v>
      </c>
    </row>
    <row r="89" spans="1:2" ht="21.75" customHeight="1">
      <c r="A89" s="6" t="s">
        <v>22</v>
      </c>
      <c r="B89" s="19">
        <v>3</v>
      </c>
    </row>
    <row r="90" spans="1:2" ht="21.75" customHeight="1">
      <c r="A90" s="6" t="s">
        <v>27</v>
      </c>
      <c r="B90" s="19">
        <v>3</v>
      </c>
    </row>
    <row r="91" spans="1:2" ht="21.75" customHeight="1">
      <c r="A91" s="6" t="s">
        <v>25</v>
      </c>
      <c r="B91" s="19">
        <v>3</v>
      </c>
    </row>
    <row r="92" spans="1:2" ht="21.75" customHeight="1">
      <c r="A92" s="6" t="s">
        <v>38</v>
      </c>
      <c r="B92" s="19">
        <v>3</v>
      </c>
    </row>
    <row r="93" spans="1:2" ht="21.75" customHeight="1">
      <c r="A93" s="6" t="s">
        <v>6</v>
      </c>
      <c r="B93" s="19">
        <v>2</v>
      </c>
    </row>
    <row r="94" spans="1:2" ht="21.75" customHeight="1">
      <c r="A94" s="6" t="s">
        <v>44</v>
      </c>
      <c r="B94" s="19">
        <v>2</v>
      </c>
    </row>
    <row r="95" spans="1:2" ht="21.75" customHeight="1">
      <c r="A95" s="6" t="s">
        <v>24</v>
      </c>
      <c r="B95" s="19">
        <v>2</v>
      </c>
    </row>
    <row r="96" spans="1:2" ht="21.75" customHeight="1">
      <c r="A96" s="6" t="s">
        <v>12</v>
      </c>
      <c r="B96" s="19">
        <v>2</v>
      </c>
    </row>
    <row r="97" spans="1:2" ht="21.75" customHeight="1">
      <c r="A97" s="6" t="s">
        <v>19</v>
      </c>
      <c r="B97" s="19">
        <v>2</v>
      </c>
    </row>
    <row r="98" spans="1:2" ht="21.75" customHeight="1">
      <c r="A98" s="6" t="s">
        <v>9</v>
      </c>
      <c r="B98" s="19">
        <v>2</v>
      </c>
    </row>
    <row r="99" spans="1:2" ht="21.75" customHeight="1">
      <c r="A99" s="6" t="s">
        <v>35</v>
      </c>
      <c r="B99" s="19">
        <v>2</v>
      </c>
    </row>
    <row r="100" spans="1:2" ht="21.75" customHeight="1">
      <c r="A100" s="6" t="s">
        <v>29</v>
      </c>
      <c r="B100" s="19">
        <v>2</v>
      </c>
    </row>
    <row r="101" spans="1:2" ht="21.75" customHeight="1">
      <c r="A101" s="6" t="s">
        <v>16</v>
      </c>
      <c r="B101" s="19">
        <v>2</v>
      </c>
    </row>
    <row r="102" spans="1:2" ht="21.75" customHeight="1">
      <c r="A102" s="6" t="s">
        <v>26</v>
      </c>
      <c r="B102" s="19">
        <v>2</v>
      </c>
    </row>
    <row r="103" spans="1:2" ht="21.75" customHeight="1">
      <c r="A103" s="6" t="s">
        <v>45</v>
      </c>
      <c r="B103" s="19">
        <v>2</v>
      </c>
    </row>
    <row r="104" spans="1:2" ht="21.75" customHeight="1">
      <c r="A104" s="6" t="s">
        <v>37</v>
      </c>
      <c r="B104" s="19">
        <v>1</v>
      </c>
    </row>
    <row r="105" spans="1:2" ht="21.75" customHeight="1">
      <c r="A105" s="6" t="s">
        <v>34</v>
      </c>
      <c r="B105" s="19">
        <v>1</v>
      </c>
    </row>
    <row r="106" spans="1:2" ht="21.75" customHeight="1">
      <c r="A106" s="6" t="s">
        <v>28</v>
      </c>
      <c r="B106" s="19">
        <v>1</v>
      </c>
    </row>
    <row r="107" spans="1:2" ht="21.75" customHeight="1">
      <c r="A107" s="6" t="s">
        <v>50</v>
      </c>
      <c r="B107" s="19">
        <v>1</v>
      </c>
    </row>
    <row r="108" spans="1:2" ht="21.75" customHeight="1">
      <c r="A108" s="6" t="s">
        <v>39</v>
      </c>
      <c r="B108" s="19">
        <v>1</v>
      </c>
    </row>
    <row r="109" spans="1:2" ht="21.75" customHeight="1">
      <c r="A109" s="6" t="s">
        <v>47</v>
      </c>
      <c r="B109" s="19">
        <v>1</v>
      </c>
    </row>
    <row r="110" spans="1:2" ht="21.75" customHeight="1">
      <c r="A110" s="6" t="s">
        <v>48</v>
      </c>
      <c r="B110" s="19">
        <v>1</v>
      </c>
    </row>
    <row r="111" spans="1:2" ht="21.75" customHeight="1">
      <c r="A111" s="6" t="s">
        <v>36</v>
      </c>
      <c r="B111" s="19">
        <v>1</v>
      </c>
    </row>
    <row r="112" spans="1:2" ht="21.75" customHeight="1">
      <c r="A112" s="6" t="s">
        <v>33</v>
      </c>
      <c r="B112" s="19">
        <v>1</v>
      </c>
    </row>
    <row r="113" spans="1:2" ht="21.75" customHeight="1">
      <c r="A113" s="6" t="s">
        <v>40</v>
      </c>
      <c r="B113" s="19">
        <v>1</v>
      </c>
    </row>
    <row r="114" spans="1:2" ht="21.75" customHeight="1">
      <c r="A114" s="6" t="s">
        <v>51</v>
      </c>
      <c r="B114" s="19">
        <v>1</v>
      </c>
    </row>
    <row r="115" spans="1:2" ht="21.75" customHeight="1">
      <c r="A115" s="6" t="s">
        <v>43</v>
      </c>
      <c r="B115" s="19">
        <v>1</v>
      </c>
    </row>
    <row r="116" spans="1:2" ht="21.75" customHeight="1">
      <c r="A116" s="6" t="s">
        <v>49</v>
      </c>
      <c r="B116" s="19">
        <v>1</v>
      </c>
    </row>
    <row r="117" spans="1:2" ht="21.75" customHeight="1">
      <c r="A117" s="6" t="s">
        <v>42</v>
      </c>
      <c r="B117" s="19">
        <v>1</v>
      </c>
    </row>
    <row r="118" spans="1:2" ht="41.25" customHeight="1">
      <c r="A118" s="8" t="s">
        <v>117</v>
      </c>
      <c r="B118" s="9">
        <v>475</v>
      </c>
    </row>
  </sheetData>
  <sheetProtection/>
  <mergeCells count="6">
    <mergeCell ref="A1:B2"/>
    <mergeCell ref="C1:G1"/>
    <mergeCell ref="C2:G2"/>
    <mergeCell ref="A5:G5"/>
    <mergeCell ref="A9:G9"/>
    <mergeCell ref="A13:G1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2014-01-02T09:51:54Z</cp:lastPrinted>
  <dcterms:created xsi:type="dcterms:W3CDTF">2005-06-07T11:22:45Z</dcterms:created>
  <dcterms:modified xsi:type="dcterms:W3CDTF">2018-02-07T10:47:04Z</dcterms:modified>
  <cp:category/>
  <cp:version/>
  <cp:contentType/>
  <cp:contentStatus/>
</cp:coreProperties>
</file>